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960" windowHeight="8520" firstSheet="6" activeTab="10"/>
  </bookViews>
  <sheets>
    <sheet name="Distance Bikejor" sheetId="1" r:id="rId1"/>
    <sheet name="12 Dog Mid" sheetId="2" r:id="rId2"/>
    <sheet name="6 Dog Mid" sheetId="3" r:id="rId3"/>
    <sheet name="8 Dog Sprint" sheetId="4" r:id="rId4"/>
    <sheet name="6 Dog Sprint" sheetId="5" r:id="rId5"/>
    <sheet name="4 Dog Sprint" sheetId="6" r:id="rId6"/>
    <sheet name="2 Dog Bikejor" sheetId="7" r:id="rId7"/>
    <sheet name="1 Dog Bikejor" sheetId="8" r:id="rId8"/>
    <sheet name="2 Dog Scooter" sheetId="9" r:id="rId9"/>
    <sheet name="1 Dog Scooter" sheetId="10" r:id="rId10"/>
    <sheet name="Awards" sheetId="11" r:id="rId11"/>
  </sheets>
  <definedNames>
    <definedName name="_xlnm.Print_Area" localSheetId="7">'1 Dog Bikejor'!$A$1:$K$2</definedName>
    <definedName name="_xlnm.Print_Area" localSheetId="9">'1 Dog Scooter'!$A$1:$K$2</definedName>
    <definedName name="_xlnm.Print_Area" localSheetId="1">'12 Dog Mid'!$A$1:$K$3</definedName>
    <definedName name="_xlnm.Print_Area" localSheetId="6">'2 Dog Bikejor'!$A$1:$K$5</definedName>
    <definedName name="_xlnm.Print_Area" localSheetId="8">'2 Dog Scooter'!$A$1:$K$17</definedName>
    <definedName name="_xlnm.Print_Area" localSheetId="5">'4 Dog Sprint'!$A$1:$K$5</definedName>
    <definedName name="_xlnm.Print_Area" localSheetId="2">'6 Dog Mid'!$A$1:$K$5</definedName>
    <definedName name="_xlnm.Print_Area" localSheetId="4">'6 Dog Sprint'!$A$1:$K$2</definedName>
    <definedName name="_xlnm.Print_Area" localSheetId="3">'8 Dog Sprint'!$A$1:$K$4</definedName>
    <definedName name="_xlnm.Print_Area" localSheetId="10">'Awards'!$A$1:$K$2</definedName>
    <definedName name="_xlnm.Print_Area" localSheetId="0">'Distance Bikejor'!$A$1:$K$2</definedName>
  </definedNames>
  <calcPr fullCalcOnLoad="1"/>
</workbook>
</file>

<file path=xl/sharedStrings.xml><?xml version="1.0" encoding="utf-8"?>
<sst xmlns="http://schemas.openxmlformats.org/spreadsheetml/2006/main" count="163" uniqueCount="51">
  <si>
    <t>BIB #</t>
  </si>
  <si>
    <t>TOTAL</t>
  </si>
  <si>
    <t>PLACE</t>
  </si>
  <si>
    <t>NAME</t>
  </si>
  <si>
    <t>SAT TIME OUT</t>
  </si>
  <si>
    <t>SAT TIME IN</t>
  </si>
  <si>
    <t>SUN TIME OUT</t>
  </si>
  <si>
    <t>SUN TIME IN</t>
  </si>
  <si>
    <t>OVERALL TOTAL</t>
  </si>
  <si>
    <t>Dave Schnars</t>
  </si>
  <si>
    <t>Steve Duren</t>
  </si>
  <si>
    <t>Tim McElravy</t>
  </si>
  <si>
    <t>Becky Loveless</t>
  </si>
  <si>
    <t>Capt. Larry Roxby</t>
  </si>
  <si>
    <t>Dina Lund</t>
  </si>
  <si>
    <t>Von Martin</t>
  </si>
  <si>
    <t>DQ</t>
  </si>
  <si>
    <t>Joe Lovless</t>
  </si>
  <si>
    <t>Carole Parsons</t>
  </si>
  <si>
    <t>Kaylee Porter</t>
  </si>
  <si>
    <t>10:00 min. penalty for not completing course properly</t>
  </si>
  <si>
    <t>Jill Wilson</t>
  </si>
  <si>
    <t>Jeff Oxborough</t>
  </si>
  <si>
    <t>Kevin Casey</t>
  </si>
  <si>
    <t>Marci Stadiem</t>
  </si>
  <si>
    <t>Mikki Douglass</t>
  </si>
  <si>
    <t>Donna Morton</t>
  </si>
  <si>
    <t>Bob Wilson</t>
  </si>
  <si>
    <t>Damion Farnswoth</t>
  </si>
  <si>
    <t>Cathi Bower</t>
  </si>
  <si>
    <t>Shawn Bresler</t>
  </si>
  <si>
    <t>Shelby Ness</t>
  </si>
  <si>
    <t>Connie Starr</t>
  </si>
  <si>
    <t>Ingrid Earle</t>
  </si>
  <si>
    <t>Matt Hamel</t>
  </si>
  <si>
    <t>DNF</t>
  </si>
  <si>
    <t>Pam Vaughn</t>
  </si>
  <si>
    <t>Best Kept Team</t>
  </si>
  <si>
    <t>Best Volunteer</t>
  </si>
  <si>
    <t>Tom Porter</t>
  </si>
  <si>
    <t>Sportsmanship</t>
  </si>
  <si>
    <t>911 Connie</t>
  </si>
  <si>
    <t>Traci (DNS Powersports)</t>
  </si>
  <si>
    <t>Kim Bertrand</t>
  </si>
  <si>
    <t>Joe Loveless</t>
  </si>
  <si>
    <t>John King</t>
  </si>
  <si>
    <t>Jessica King</t>
  </si>
  <si>
    <t>Leanne Oxborough</t>
  </si>
  <si>
    <t>Michael Johnston</t>
  </si>
  <si>
    <t>Doreen Johnston</t>
  </si>
  <si>
    <t>Karen Behm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</si>
</sst>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8"/>
      <name val="Calibri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K2" sqref="K2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40</v>
      </c>
      <c r="B2" s="3" t="s">
        <v>9</v>
      </c>
      <c r="C2" s="4">
        <v>0</v>
      </c>
      <c r="D2" s="4">
        <v>0.050208333333333334</v>
      </c>
      <c r="E2" s="4">
        <f>(D2-C2)</f>
        <v>0.050208333333333334</v>
      </c>
      <c r="F2" s="3">
        <v>1</v>
      </c>
      <c r="G2" s="4">
        <v>0</v>
      </c>
      <c r="H2" s="4">
        <v>0.04690972222222222</v>
      </c>
      <c r="I2" s="4">
        <f>(H2-G2)</f>
        <v>0.04690972222222222</v>
      </c>
      <c r="J2" s="4">
        <f>(E2+I2)</f>
        <v>0.09711805555555555</v>
      </c>
      <c r="K2" s="3">
        <v>1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H3" sqref="H3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54</v>
      </c>
      <c r="B2" s="3" t="s">
        <v>36</v>
      </c>
      <c r="C2" s="4">
        <v>0.004861111111111111</v>
      </c>
      <c r="D2" s="4">
        <v>0.01741898148148148</v>
      </c>
      <c r="E2" s="4">
        <f>(D2-C2)</f>
        <v>0.012557870370370369</v>
      </c>
      <c r="F2" s="3">
        <v>1</v>
      </c>
      <c r="G2" s="4">
        <v>0.004166666666666667</v>
      </c>
      <c r="H2" s="4">
        <v>0.014918981481481483</v>
      </c>
      <c r="I2" s="4">
        <f>(H2-G2)</f>
        <v>0.010752314814814815</v>
      </c>
      <c r="J2" s="4">
        <f>(E2+I2)</f>
        <v>0.023310185185185184</v>
      </c>
      <c r="K2" s="3">
        <v>1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"/>
    </sheetView>
  </sheetViews>
  <sheetFormatPr defaultColWidth="11.421875" defaultRowHeight="15"/>
  <cols>
    <col min="1" max="1" width="15.421875" style="0" bestFit="1" customWidth="1"/>
    <col min="2" max="2" width="14.421875" style="0" bestFit="1" customWidth="1"/>
    <col min="3" max="3" width="14.00390625" style="0" bestFit="1" customWidth="1"/>
    <col min="4" max="4" width="23.28125" style="0" bestFit="1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15">
      <c r="A1" s="7" t="s">
        <v>37</v>
      </c>
      <c r="B1" s="7" t="s">
        <v>38</v>
      </c>
      <c r="C1" s="7" t="s">
        <v>40</v>
      </c>
      <c r="D1" s="8" t="s">
        <v>41</v>
      </c>
      <c r="E1" s="11"/>
      <c r="F1" s="11"/>
      <c r="G1" s="12"/>
      <c r="H1" s="12"/>
      <c r="I1" s="11"/>
      <c r="J1" s="12"/>
      <c r="K1" s="11"/>
    </row>
    <row r="2" spans="1:11" ht="30" customHeight="1">
      <c r="A2" s="9" t="s">
        <v>15</v>
      </c>
      <c r="B2" s="9" t="s">
        <v>39</v>
      </c>
      <c r="C2" s="9" t="s">
        <v>33</v>
      </c>
      <c r="D2" s="10" t="s">
        <v>42</v>
      </c>
      <c r="E2" s="14"/>
      <c r="F2" s="13"/>
      <c r="G2" s="14"/>
      <c r="H2" s="14"/>
      <c r="I2" s="14"/>
      <c r="J2" s="14"/>
      <c r="K2" s="13"/>
    </row>
    <row r="3" ht="30" customHeight="1">
      <c r="D3" s="9" t="s">
        <v>39</v>
      </c>
    </row>
    <row r="4" ht="30" customHeight="1">
      <c r="D4" s="9" t="s">
        <v>43</v>
      </c>
    </row>
    <row r="5" ht="30" customHeight="1">
      <c r="D5" s="9" t="s">
        <v>44</v>
      </c>
    </row>
    <row r="6" ht="30" customHeight="1">
      <c r="D6" s="9" t="s">
        <v>45</v>
      </c>
    </row>
    <row r="7" ht="30" customHeight="1">
      <c r="D7" s="9" t="s">
        <v>46</v>
      </c>
    </row>
    <row r="8" ht="30" customHeight="1">
      <c r="D8" s="9" t="s">
        <v>11</v>
      </c>
    </row>
    <row r="9" ht="30" customHeight="1">
      <c r="D9" s="9" t="s">
        <v>25</v>
      </c>
    </row>
    <row r="10" ht="30" customHeight="1">
      <c r="D10" s="9" t="s">
        <v>47</v>
      </c>
    </row>
    <row r="11" ht="30" customHeight="1">
      <c r="D11" s="9" t="s">
        <v>48</v>
      </c>
    </row>
    <row r="12" ht="30" customHeight="1">
      <c r="D12" s="9" t="s">
        <v>49</v>
      </c>
    </row>
    <row r="13" ht="30" customHeight="1">
      <c r="D13" s="9" t="s">
        <v>50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K2" sqref="K2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36</v>
      </c>
      <c r="B2" s="3" t="s">
        <v>10</v>
      </c>
      <c r="C2" s="4">
        <v>0.001388888888888889</v>
      </c>
      <c r="D2" s="4">
        <v>0.03366898148148148</v>
      </c>
      <c r="E2" s="4">
        <f>(D2-C2)</f>
        <v>0.03228009259259259</v>
      </c>
      <c r="F2" s="3">
        <v>1</v>
      </c>
      <c r="G2" s="4">
        <v>0.001388888888888889</v>
      </c>
      <c r="H2" s="4">
        <v>0.035277777777777776</v>
      </c>
      <c r="I2" s="4">
        <f>(H2-G2)</f>
        <v>0.033888888888888885</v>
      </c>
      <c r="J2" s="4">
        <f>(E2+I2)</f>
        <v>0.06616898148148148</v>
      </c>
      <c r="K2" s="3">
        <v>1</v>
      </c>
    </row>
    <row r="3" spans="1:11" ht="30" customHeight="1">
      <c r="A3" s="3">
        <v>33</v>
      </c>
      <c r="B3" s="3" t="s">
        <v>11</v>
      </c>
      <c r="C3" s="4">
        <v>0.002777777777777778</v>
      </c>
      <c r="D3" s="4">
        <v>0.07645833333333334</v>
      </c>
      <c r="E3" s="4">
        <f>(D3-C3)</f>
        <v>0.07368055555555555</v>
      </c>
      <c r="F3" s="3">
        <v>2</v>
      </c>
      <c r="G3" s="4">
        <v>0.002777777777777778</v>
      </c>
      <c r="H3" s="4">
        <v>0.07503472222222222</v>
      </c>
      <c r="I3" s="4">
        <f>(H3-G3)</f>
        <v>0.07225694444444444</v>
      </c>
      <c r="J3" s="4">
        <f>(E3+I3)</f>
        <v>0.1459375</v>
      </c>
      <c r="K3" s="3">
        <v>2</v>
      </c>
    </row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K2" sqref="K2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21</v>
      </c>
      <c r="B2" s="3" t="s">
        <v>12</v>
      </c>
      <c r="C2" s="4">
        <v>0.0042824074074074075</v>
      </c>
      <c r="D2" s="4">
        <v>0.02289351851851852</v>
      </c>
      <c r="E2" s="4">
        <f>(D2-C2)</f>
        <v>0.018611111111111113</v>
      </c>
      <c r="F2" s="3" t="s">
        <v>16</v>
      </c>
      <c r="G2" s="4"/>
      <c r="H2" s="4"/>
      <c r="I2" s="4">
        <f>(H2-G2)</f>
        <v>0</v>
      </c>
      <c r="J2" s="4">
        <f>(E2+I2)</f>
        <v>0.018611111111111113</v>
      </c>
      <c r="K2" s="3" t="s">
        <v>16</v>
      </c>
    </row>
    <row r="3" spans="1:11" ht="30" customHeight="1">
      <c r="A3" s="3">
        <v>32</v>
      </c>
      <c r="B3" s="3" t="s">
        <v>13</v>
      </c>
      <c r="C3" s="4">
        <v>0.005555555555555556</v>
      </c>
      <c r="D3" s="4">
        <v>0.037766203703703705</v>
      </c>
      <c r="E3" s="4">
        <f>(D3-C3)</f>
        <v>0.03221064814814815</v>
      </c>
      <c r="F3" s="3">
        <v>1</v>
      </c>
      <c r="G3" s="4">
        <v>0.004166666666666667</v>
      </c>
      <c r="H3" s="4">
        <v>0.03643518518518519</v>
      </c>
      <c r="I3" s="4">
        <f>(H3-G3)</f>
        <v>0.03226851851851852</v>
      </c>
      <c r="J3" s="4">
        <f>(E3+I3)</f>
        <v>0.06447916666666667</v>
      </c>
      <c r="K3" s="3">
        <v>1</v>
      </c>
    </row>
    <row r="4" spans="1:11" ht="30" customHeight="1">
      <c r="A4" s="3">
        <v>47</v>
      </c>
      <c r="B4" s="3" t="s">
        <v>14</v>
      </c>
      <c r="C4" s="4">
        <v>0.006944444444444444</v>
      </c>
      <c r="D4" s="4">
        <v>0.040532407407407406</v>
      </c>
      <c r="E4" s="4">
        <f>(D4-C4)</f>
        <v>0.03358796296296296</v>
      </c>
      <c r="F4" s="3">
        <v>2</v>
      </c>
      <c r="G4" s="4">
        <v>0.005555555555555556</v>
      </c>
      <c r="H4" s="4">
        <v>0.03965277777777778</v>
      </c>
      <c r="I4" s="4">
        <f>(H4-G4)</f>
        <v>0.03409722222222222</v>
      </c>
      <c r="J4" s="4">
        <f>(E4+I4)</f>
        <v>0.06768518518518518</v>
      </c>
      <c r="K4" s="3">
        <v>2</v>
      </c>
    </row>
    <row r="5" spans="1:11" ht="30" customHeight="1">
      <c r="A5" s="3">
        <v>39</v>
      </c>
      <c r="B5" s="3" t="s">
        <v>15</v>
      </c>
      <c r="C5" s="4">
        <v>0.008333333333333333</v>
      </c>
      <c r="D5" s="4">
        <v>0.04247685185185185</v>
      </c>
      <c r="E5" s="4">
        <f>(D5-C5)</f>
        <v>0.03414351851851852</v>
      </c>
      <c r="F5" s="3">
        <v>3</v>
      </c>
      <c r="G5" s="4">
        <v>0.006944444444444444</v>
      </c>
      <c r="H5" s="4">
        <v>0.04146990740740741</v>
      </c>
      <c r="I5" s="4">
        <f>(H5-G5)</f>
        <v>0.034525462962962966</v>
      </c>
      <c r="J5" s="4">
        <f>(E5+I5)</f>
        <v>0.06866898148148148</v>
      </c>
      <c r="K5" s="3">
        <v>3</v>
      </c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K4" sqref="K4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29</v>
      </c>
      <c r="B2" s="3" t="s">
        <v>17</v>
      </c>
      <c r="C2" s="4">
        <v>0</v>
      </c>
      <c r="D2" s="4">
        <v>0.02290509259259259</v>
      </c>
      <c r="E2" s="4">
        <f>(D2-C2)</f>
        <v>0.02290509259259259</v>
      </c>
      <c r="F2" s="3">
        <v>1</v>
      </c>
      <c r="G2" s="4">
        <v>0</v>
      </c>
      <c r="H2" s="4">
        <v>0.025925925925925925</v>
      </c>
      <c r="I2" s="4">
        <f>(H2-G2)</f>
        <v>0.025925925925925925</v>
      </c>
      <c r="J2" s="4">
        <f>(E2+I2)</f>
        <v>0.04883101851851852</v>
      </c>
      <c r="K2" s="3">
        <v>1</v>
      </c>
    </row>
    <row r="3" spans="1:12" ht="30" customHeight="1">
      <c r="A3" s="3">
        <v>34</v>
      </c>
      <c r="B3" s="3" t="s">
        <v>18</v>
      </c>
      <c r="C3" s="4">
        <v>0.001388888888888889</v>
      </c>
      <c r="D3" s="4">
        <v>0.0350462962962963</v>
      </c>
      <c r="E3" s="4">
        <v>0.040601851851851854</v>
      </c>
      <c r="F3" s="3">
        <v>3</v>
      </c>
      <c r="G3" s="4">
        <v>0.002777777777777778</v>
      </c>
      <c r="H3" s="4">
        <v>0.04863425925925926</v>
      </c>
      <c r="I3" s="4">
        <f>(H3-G3)</f>
        <v>0.045856481481481484</v>
      </c>
      <c r="J3" s="4">
        <f>(E3+I3)</f>
        <v>0.08645833333333333</v>
      </c>
      <c r="K3" s="3">
        <v>3</v>
      </c>
      <c r="L3" t="s">
        <v>20</v>
      </c>
    </row>
    <row r="4" spans="1:12" ht="30" customHeight="1">
      <c r="A4" s="3">
        <v>48</v>
      </c>
      <c r="B4" s="3" t="s">
        <v>19</v>
      </c>
      <c r="C4" s="4">
        <v>0.002777777777777778</v>
      </c>
      <c r="D4" s="4">
        <v>0.027685185185185188</v>
      </c>
      <c r="E4" s="4">
        <v>0.03185185185185185</v>
      </c>
      <c r="F4" s="3">
        <v>2</v>
      </c>
      <c r="G4" s="4">
        <v>0.001388888888888889</v>
      </c>
      <c r="H4" s="4">
        <v>0.03561342592592592</v>
      </c>
      <c r="I4" s="4">
        <f>(H4-G4)</f>
        <v>0.03422453703703703</v>
      </c>
      <c r="J4" s="4">
        <f>(E4+I4)</f>
        <v>0.06607638888888889</v>
      </c>
      <c r="K4" s="3">
        <v>2</v>
      </c>
      <c r="L4" t="s">
        <v>20</v>
      </c>
    </row>
    <row r="5" ht="30" customHeight="1">
      <c r="H5" s="5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K2" sqref="K2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49</v>
      </c>
      <c r="B2" s="3" t="s">
        <v>21</v>
      </c>
      <c r="C2" s="4">
        <v>0</v>
      </c>
      <c r="D2" s="4">
        <v>0.01734953703703704</v>
      </c>
      <c r="E2" s="4">
        <f>(D2-C2)</f>
        <v>0.01734953703703704</v>
      </c>
      <c r="F2" s="3">
        <v>1</v>
      </c>
      <c r="G2" s="4">
        <v>0</v>
      </c>
      <c r="H2" s="4">
        <v>0.0178125</v>
      </c>
      <c r="I2" s="4">
        <f>(H2-G2)</f>
        <v>0.0178125</v>
      </c>
      <c r="J2" s="4">
        <f>(E2+I2)</f>
        <v>0.03516203703703703</v>
      </c>
      <c r="K2" s="3">
        <v>1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J1">
      <selection activeCell="K2" sqref="K2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30</v>
      </c>
      <c r="B2" s="3" t="s">
        <v>22</v>
      </c>
      <c r="C2" s="4">
        <v>0</v>
      </c>
      <c r="D2" s="4">
        <v>0.010925925925925924</v>
      </c>
      <c r="E2" s="4">
        <f>(D2-C2)</f>
        <v>0.010925925925925924</v>
      </c>
      <c r="F2" s="3">
        <v>2</v>
      </c>
      <c r="G2" s="4">
        <v>0.0006944444444444445</v>
      </c>
      <c r="H2" s="4">
        <v>0.011111111111111112</v>
      </c>
      <c r="I2" s="4">
        <f>(H2-G2)</f>
        <v>0.010416666666666668</v>
      </c>
      <c r="J2" s="4">
        <f>(E2+I2)</f>
        <v>0.021342592592592594</v>
      </c>
      <c r="K2" s="3">
        <v>2</v>
      </c>
    </row>
    <row r="3" spans="1:11" ht="30" customHeight="1">
      <c r="A3" s="3">
        <v>39</v>
      </c>
      <c r="B3" s="3" t="s">
        <v>15</v>
      </c>
      <c r="C3" s="4">
        <v>0.0006944444444444445</v>
      </c>
      <c r="D3" s="4">
        <v>0.015856481481481482</v>
      </c>
      <c r="E3" s="4">
        <f>(D3-C3)</f>
        <v>0.015162037037037038</v>
      </c>
      <c r="F3" s="3">
        <v>4</v>
      </c>
      <c r="G3" s="4">
        <v>0.0020833333333333333</v>
      </c>
      <c r="H3" s="4">
        <v>0.014699074074074074</v>
      </c>
      <c r="I3" s="4">
        <f>(H3-G3)</f>
        <v>0.012615740740740742</v>
      </c>
      <c r="J3" s="4">
        <f>(E3+I3)</f>
        <v>0.02777777777777778</v>
      </c>
      <c r="K3" s="3">
        <v>4</v>
      </c>
    </row>
    <row r="4" spans="1:11" ht="30" customHeight="1">
      <c r="A4" s="3">
        <v>52</v>
      </c>
      <c r="B4" s="3" t="s">
        <v>23</v>
      </c>
      <c r="C4" s="4">
        <v>0.001388888888888889</v>
      </c>
      <c r="D4" s="4">
        <v>0.014363425925925925</v>
      </c>
      <c r="E4" s="4">
        <f>(D4-C4)</f>
        <v>0.012974537037037036</v>
      </c>
      <c r="F4" s="3">
        <v>3</v>
      </c>
      <c r="G4" s="4">
        <v>0.001388888888888889</v>
      </c>
      <c r="H4" s="4">
        <v>0.013726851851851851</v>
      </c>
      <c r="I4" s="4">
        <f>(H4-G4)</f>
        <v>0.012337962962962962</v>
      </c>
      <c r="J4" s="4">
        <f>(E4+I4)</f>
        <v>0.025312499999999998</v>
      </c>
      <c r="K4" s="3">
        <v>3</v>
      </c>
    </row>
    <row r="5" spans="1:11" ht="30" customHeight="1">
      <c r="A5" s="3">
        <v>37</v>
      </c>
      <c r="B5" s="3" t="s">
        <v>24</v>
      </c>
      <c r="C5" s="4">
        <v>0.0020833333333333333</v>
      </c>
      <c r="D5" s="4">
        <v>0.009884259259259258</v>
      </c>
      <c r="E5" s="4">
        <f>(D5-C5)</f>
        <v>0.007800925925925925</v>
      </c>
      <c r="F5" s="3">
        <v>1</v>
      </c>
      <c r="G5" s="4">
        <v>0</v>
      </c>
      <c r="H5" s="4">
        <v>0.006944444444444444</v>
      </c>
      <c r="I5" s="4">
        <f>(H5-G5)</f>
        <v>0.006944444444444444</v>
      </c>
      <c r="J5" s="4">
        <f>(E5+I5)</f>
        <v>0.014745370370370369</v>
      </c>
      <c r="K5" s="3">
        <v>1</v>
      </c>
    </row>
    <row r="6" ht="30" customHeight="1"/>
    <row r="7" ht="30" customHeight="1">
      <c r="J7" s="6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K2" sqref="K2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44</v>
      </c>
      <c r="B2" s="3" t="s">
        <v>25</v>
      </c>
      <c r="C2" s="4">
        <v>0</v>
      </c>
      <c r="D2" s="4">
        <v>0.00587962962962963</v>
      </c>
      <c r="E2" s="4">
        <f>(D2-C2)</f>
        <v>0.00587962962962963</v>
      </c>
      <c r="F2" s="3">
        <v>1</v>
      </c>
      <c r="G2" s="4">
        <v>0</v>
      </c>
      <c r="H2" s="4">
        <v>0.005324074074074075</v>
      </c>
      <c r="I2" s="4">
        <f>(H2-G2)</f>
        <v>0.005324074074074075</v>
      </c>
      <c r="J2" s="4">
        <f>(E2+I2)</f>
        <v>0.011203703703703705</v>
      </c>
      <c r="K2" s="3">
        <v>1</v>
      </c>
    </row>
    <row r="3" spans="1:11" ht="30" customHeight="1">
      <c r="A3" s="3">
        <v>31</v>
      </c>
      <c r="B3" s="3" t="s">
        <v>26</v>
      </c>
      <c r="C3" s="4">
        <v>0.0006944444444444445</v>
      </c>
      <c r="D3" s="4">
        <v>0.010115740740740741</v>
      </c>
      <c r="E3" s="4">
        <f>(D3-C3)</f>
        <v>0.009421296296296297</v>
      </c>
      <c r="F3" s="3">
        <v>3</v>
      </c>
      <c r="G3" s="4">
        <v>0.001388888888888889</v>
      </c>
      <c r="H3" s="4">
        <v>0.00986111111111111</v>
      </c>
      <c r="I3" s="4">
        <f>(H3-G3)</f>
        <v>0.008472222222222221</v>
      </c>
      <c r="J3" s="4">
        <f>(E3+I3)</f>
        <v>0.017893518518518517</v>
      </c>
      <c r="K3" s="3">
        <v>2</v>
      </c>
    </row>
    <row r="4" spans="1:11" ht="30" customHeight="1">
      <c r="A4" s="3">
        <v>50</v>
      </c>
      <c r="B4" s="3" t="s">
        <v>27</v>
      </c>
      <c r="C4" s="4">
        <v>0.001388888888888889</v>
      </c>
      <c r="D4" s="4">
        <v>0.010393518518518519</v>
      </c>
      <c r="E4" s="4">
        <f>(D4-C4)</f>
        <v>0.00900462962962963</v>
      </c>
      <c r="F4" s="3">
        <v>2</v>
      </c>
      <c r="G4" s="4">
        <v>0.0006944444444444445</v>
      </c>
      <c r="H4" s="4">
        <v>0.009594907407407408</v>
      </c>
      <c r="I4" s="4">
        <f>(H4-G4)</f>
        <v>0.008900462962962964</v>
      </c>
      <c r="J4" s="4">
        <f>(E4+I4)</f>
        <v>0.017905092592592594</v>
      </c>
      <c r="K4" s="3">
        <v>3</v>
      </c>
    </row>
    <row r="5" spans="1:11" ht="30" customHeight="1">
      <c r="A5" s="3">
        <v>35</v>
      </c>
      <c r="B5" s="3" t="s">
        <v>28</v>
      </c>
      <c r="C5" s="4">
        <v>0.0020833333333333333</v>
      </c>
      <c r="D5" s="4">
        <v>0.006053240740740741</v>
      </c>
      <c r="E5" s="4">
        <f>(D5-C5)</f>
        <v>0.003969907407407408</v>
      </c>
      <c r="F5" s="3" t="s">
        <v>16</v>
      </c>
      <c r="G5" s="4"/>
      <c r="H5" s="4"/>
      <c r="I5" s="4">
        <f>(H5-G5)</f>
        <v>0</v>
      </c>
      <c r="J5" s="4">
        <f>(E5+I5)</f>
        <v>0.003969907407407408</v>
      </c>
      <c r="K5" s="3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K2" sqref="K2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38</v>
      </c>
      <c r="B2" s="3" t="s">
        <v>29</v>
      </c>
      <c r="C2" s="4">
        <v>0.002777777777777778</v>
      </c>
      <c r="D2" s="4">
        <v>0.015509259259259257</v>
      </c>
      <c r="E2" s="4">
        <f>(D2-C2)</f>
        <v>0.012731481481481479</v>
      </c>
      <c r="F2" s="3">
        <v>1</v>
      </c>
      <c r="G2" s="4">
        <v>0.0020833333333333333</v>
      </c>
      <c r="H2" s="4">
        <v>0.014791666666666668</v>
      </c>
      <c r="I2" s="4">
        <f>(H2-G2)</f>
        <v>0.012708333333333335</v>
      </c>
      <c r="J2" s="4">
        <f>(E2+I2)</f>
        <v>0.025439814814814814</v>
      </c>
      <c r="K2" s="3">
        <v>1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8" sqref="K8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50</v>
      </c>
      <c r="B2" s="3" t="s">
        <v>27</v>
      </c>
      <c r="C2" s="4">
        <v>0</v>
      </c>
      <c r="D2" s="4">
        <v>0.006875</v>
      </c>
      <c r="E2" s="4">
        <f>(D2-C2)</f>
        <v>0.006875</v>
      </c>
      <c r="F2" s="3">
        <v>2</v>
      </c>
      <c r="G2" s="4">
        <v>0.0006944444444444445</v>
      </c>
      <c r="H2" s="4">
        <v>0.007314814814814815</v>
      </c>
      <c r="I2" s="4">
        <f aca="true" t="shared" si="0" ref="I2:I8">(H2-G2)</f>
        <v>0.00662037037037037</v>
      </c>
      <c r="J2" s="4">
        <f aca="true" t="shared" si="1" ref="J2:J8">(E2+I2)</f>
        <v>0.01349537037037037</v>
      </c>
      <c r="K2" s="3">
        <v>2</v>
      </c>
    </row>
    <row r="3" spans="1:11" ht="30" customHeight="1">
      <c r="A3" s="3">
        <v>43</v>
      </c>
      <c r="B3" s="3" t="s">
        <v>30</v>
      </c>
      <c r="C3" s="4">
        <v>0.0006944444444444445</v>
      </c>
      <c r="D3" s="4">
        <v>0.007291666666666666</v>
      </c>
      <c r="E3" s="4">
        <f>(D3-C3)</f>
        <v>0.006597222222222221</v>
      </c>
      <c r="F3" s="3">
        <v>1</v>
      </c>
      <c r="G3" s="4">
        <v>0</v>
      </c>
      <c r="H3" s="4">
        <v>0.00625</v>
      </c>
      <c r="I3" s="4">
        <f t="shared" si="0"/>
        <v>0.00625</v>
      </c>
      <c r="J3" s="4">
        <f t="shared" si="1"/>
        <v>0.012847222222222222</v>
      </c>
      <c r="K3" s="3">
        <v>1</v>
      </c>
    </row>
    <row r="4" spans="1:11" ht="30" customHeight="1">
      <c r="A4" s="3">
        <v>37</v>
      </c>
      <c r="B4" s="3" t="s">
        <v>24</v>
      </c>
      <c r="C4" s="4">
        <v>0.001388888888888889</v>
      </c>
      <c r="D4" s="4">
        <v>0.017430555555555557</v>
      </c>
      <c r="E4" s="4">
        <f>(D4-C4)</f>
        <v>0.01604166666666667</v>
      </c>
      <c r="F4" s="3">
        <v>6</v>
      </c>
      <c r="G4" s="4">
        <v>0.003472222222222222</v>
      </c>
      <c r="H4" s="4">
        <v>0.018275462962962962</v>
      </c>
      <c r="I4" s="4">
        <f t="shared" si="0"/>
        <v>0.01480324074074074</v>
      </c>
      <c r="J4" s="4">
        <f t="shared" si="1"/>
        <v>0.03084490740740741</v>
      </c>
      <c r="K4" s="3">
        <v>6</v>
      </c>
    </row>
    <row r="5" spans="1:11" ht="30" customHeight="1">
      <c r="A5" s="3">
        <v>55</v>
      </c>
      <c r="B5" s="3" t="s">
        <v>31</v>
      </c>
      <c r="C5" s="4">
        <v>0.0020833333333333333</v>
      </c>
      <c r="D5" s="4">
        <v>0.012233796296296296</v>
      </c>
      <c r="E5" s="4">
        <f>(D5-C5)</f>
        <v>0.010150462962962964</v>
      </c>
      <c r="F5" s="3">
        <v>4</v>
      </c>
      <c r="G5" s="4">
        <v>0.0020833333333333333</v>
      </c>
      <c r="H5" s="4">
        <v>0.018252314814814815</v>
      </c>
      <c r="I5" s="4">
        <f t="shared" si="0"/>
        <v>0.016168981481481482</v>
      </c>
      <c r="J5" s="4">
        <f t="shared" si="1"/>
        <v>0.026319444444444444</v>
      </c>
      <c r="K5" s="3">
        <v>5</v>
      </c>
    </row>
    <row r="6" spans="1:11" ht="30" customHeight="1">
      <c r="A6" s="3">
        <v>51</v>
      </c>
      <c r="B6" s="3" t="s">
        <v>32</v>
      </c>
      <c r="C6" s="4">
        <v>0.002777777777777778</v>
      </c>
      <c r="D6" s="4" t="s">
        <v>35</v>
      </c>
      <c r="E6" s="4"/>
      <c r="F6" s="3"/>
      <c r="G6" s="4"/>
      <c r="H6" s="4"/>
      <c r="I6" s="4"/>
      <c r="J6" s="4"/>
      <c r="K6" s="3"/>
    </row>
    <row r="7" spans="1:11" ht="30" customHeight="1">
      <c r="A7" s="3">
        <v>46</v>
      </c>
      <c r="B7" s="3" t="s">
        <v>33</v>
      </c>
      <c r="C7" s="4">
        <v>0.003472222222222222</v>
      </c>
      <c r="D7" s="4">
        <v>0.017662037037037035</v>
      </c>
      <c r="E7" s="4">
        <f>(D7-C7)</f>
        <v>0.014189814814814813</v>
      </c>
      <c r="F7" s="3">
        <v>5</v>
      </c>
      <c r="G7" s="4">
        <v>0.002777777777777778</v>
      </c>
      <c r="H7" s="4">
        <v>0.014467592592592593</v>
      </c>
      <c r="I7" s="4">
        <f t="shared" si="0"/>
        <v>0.011689814814814814</v>
      </c>
      <c r="J7" s="4">
        <f t="shared" si="1"/>
        <v>0.025879629629629627</v>
      </c>
      <c r="K7" s="3">
        <v>4</v>
      </c>
    </row>
    <row r="8" spans="1:11" ht="30" customHeight="1">
      <c r="A8" s="3">
        <v>56</v>
      </c>
      <c r="B8" s="3" t="s">
        <v>34</v>
      </c>
      <c r="C8" s="4">
        <v>0.004166666666666667</v>
      </c>
      <c r="D8" s="4">
        <v>0.012222222222222223</v>
      </c>
      <c r="E8" s="4">
        <f>(D8-C8)</f>
        <v>0.008055555555555555</v>
      </c>
      <c r="F8" s="3">
        <v>3</v>
      </c>
      <c r="G8" s="4">
        <v>0.001388888888888889</v>
      </c>
      <c r="H8" s="4">
        <v>0.008738425925925926</v>
      </c>
      <c r="I8" s="4">
        <f t="shared" si="0"/>
        <v>0.007349537037037036</v>
      </c>
      <c r="J8" s="4">
        <f t="shared" si="1"/>
        <v>0.015405092592592592</v>
      </c>
      <c r="K8" s="3">
        <v>3</v>
      </c>
    </row>
    <row r="9" spans="1:11" ht="30" customHeight="1">
      <c r="A9" s="3"/>
      <c r="B9" s="3"/>
      <c r="C9" s="4"/>
      <c r="D9" s="4"/>
      <c r="E9" s="4"/>
      <c r="F9" s="3"/>
      <c r="G9" s="4"/>
      <c r="H9" s="4"/>
      <c r="I9" s="4"/>
      <c r="J9" s="4"/>
      <c r="K9" s="3"/>
    </row>
    <row r="10" spans="1:11" ht="30" customHeight="1">
      <c r="A10" s="3"/>
      <c r="B10" s="3"/>
      <c r="C10" s="4"/>
      <c r="D10" s="4"/>
      <c r="E10" s="4"/>
      <c r="F10" s="3"/>
      <c r="G10" s="4"/>
      <c r="H10" s="4"/>
      <c r="I10" s="4"/>
      <c r="J10" s="4"/>
      <c r="K10" s="3"/>
    </row>
    <row r="11" spans="1:11" ht="30" customHeight="1">
      <c r="A11" s="3"/>
      <c r="B11" s="3"/>
      <c r="C11" s="4"/>
      <c r="D11" s="4"/>
      <c r="E11" s="4"/>
      <c r="F11" s="3"/>
      <c r="G11" s="4"/>
      <c r="H11" s="4"/>
      <c r="I11" s="4"/>
      <c r="J11" s="4"/>
      <c r="K11" s="3"/>
    </row>
    <row r="12" spans="1:11" ht="30" customHeight="1">
      <c r="A12" s="3"/>
      <c r="B12" s="3"/>
      <c r="C12" s="4"/>
      <c r="D12" s="4"/>
      <c r="E12" s="4"/>
      <c r="F12" s="3"/>
      <c r="G12" s="4"/>
      <c r="H12" s="4"/>
      <c r="I12" s="4"/>
      <c r="J12" s="4"/>
      <c r="K12" s="3"/>
    </row>
    <row r="13" spans="1:11" ht="30" customHeight="1">
      <c r="A13" s="3"/>
      <c r="B13" s="3"/>
      <c r="C13" s="4"/>
      <c r="D13" s="4"/>
      <c r="E13" s="4"/>
      <c r="F13" s="3"/>
      <c r="G13" s="4"/>
      <c r="H13" s="4"/>
      <c r="I13" s="4"/>
      <c r="J13" s="4"/>
      <c r="K13" s="3"/>
    </row>
    <row r="14" spans="1:11" ht="30" customHeight="1">
      <c r="A14" s="3"/>
      <c r="B14" s="3"/>
      <c r="C14" s="4"/>
      <c r="D14" s="4"/>
      <c r="E14" s="4"/>
      <c r="F14" s="3"/>
      <c r="G14" s="4"/>
      <c r="H14" s="4"/>
      <c r="I14" s="4"/>
      <c r="J14" s="4"/>
      <c r="K14" s="3"/>
    </row>
    <row r="15" spans="1:11" ht="30" customHeight="1">
      <c r="A15" s="3"/>
      <c r="B15" s="3"/>
      <c r="C15" s="4"/>
      <c r="D15" s="4"/>
      <c r="E15" s="4"/>
      <c r="F15" s="3"/>
      <c r="G15" s="4"/>
      <c r="H15" s="4"/>
      <c r="I15" s="4"/>
      <c r="J15" s="4"/>
      <c r="K15" s="3"/>
    </row>
    <row r="16" spans="1:11" ht="30" customHeight="1">
      <c r="A16" s="3"/>
      <c r="B16" s="3"/>
      <c r="C16" s="4"/>
      <c r="D16" s="4"/>
      <c r="E16" s="4"/>
      <c r="F16" s="3"/>
      <c r="G16" s="4"/>
      <c r="H16" s="4"/>
      <c r="I16" s="4"/>
      <c r="J16" s="4"/>
      <c r="K16" s="3"/>
    </row>
    <row r="17" spans="1:11" ht="30" customHeight="1">
      <c r="A17" s="3"/>
      <c r="B17" s="3"/>
      <c r="C17" s="4"/>
      <c r="D17" s="4"/>
      <c r="E17" s="4"/>
      <c r="F17" s="3"/>
      <c r="G17" s="4"/>
      <c r="H17" s="4"/>
      <c r="I17" s="4"/>
      <c r="J17" s="4"/>
      <c r="K17" s="3"/>
    </row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Baxter MFG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oxborjj</dc:creator>
  <cp:keywords/>
  <dc:description/>
  <cp:lastModifiedBy>Susan Scofield</cp:lastModifiedBy>
  <cp:lastPrinted>2011-10-23T05:39:53Z</cp:lastPrinted>
  <dcterms:created xsi:type="dcterms:W3CDTF">2009-10-08T20:56:25Z</dcterms:created>
  <dcterms:modified xsi:type="dcterms:W3CDTF">2011-10-24T23:52:21Z</dcterms:modified>
  <cp:category/>
  <cp:version/>
  <cp:contentType/>
  <cp:contentStatus/>
</cp:coreProperties>
</file>